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2\NECESIDADES SOCIALES\Personas con discapacidad\Mercado de trabajo\"/>
    </mc:Choice>
  </mc:AlternateContent>
  <xr:revisionPtr revIDLastSave="0" documentId="13_ncr:1_{6C0DC2E1-E2DB-4AD6-B71F-AB9DD430ED62}" xr6:coauthVersionLast="47" xr6:coauthVersionMax="47" xr10:uidLastSave="{00000000-0000-0000-0000-000000000000}"/>
  <bookViews>
    <workbookView xWindow="28680" yWindow="-120" windowWidth="24240" windowHeight="13140" activeTab="4" xr2:uid="{00000000-000D-0000-FFFF-FFFF00000000}"/>
  </bookViews>
  <sheets>
    <sheet name="NSPDPG" sheetId="1" r:id="rId1"/>
    <sheet name="NSPDPG (2)" sheetId="2" r:id="rId2"/>
    <sheet name="NSPDPG (3)" sheetId="3" r:id="rId3"/>
    <sheet name="NSPDPG (4)" sheetId="4" r:id="rId4"/>
    <sheet name="NSPDPG (5)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<sst xmlns="http://schemas.openxmlformats.org/spreadsheetml/2006/main" count="79" uniqueCount="44">
  <si>
    <t>Necesidades Sociales</t>
  </si>
  <si>
    <t>Personas con discapacidad</t>
  </si>
  <si>
    <t>Paro registrado por sexo y edad</t>
  </si>
  <si>
    <t>Hombre</t>
  </si>
  <si>
    <t>Mujer</t>
  </si>
  <si>
    <t>16-24</t>
  </si>
  <si>
    <t>25-34</t>
  </si>
  <si>
    <t>35-44</t>
  </si>
  <si>
    <t>45-54</t>
  </si>
  <si>
    <t>&gt;=55</t>
  </si>
  <si>
    <t>Total</t>
  </si>
  <si>
    <t>Fuente: Servicio Público de Empleo del Principado de Asturias</t>
  </si>
  <si>
    <t>Año 2022</t>
  </si>
  <si>
    <t>Año 2022 (Diciembre)</t>
  </si>
  <si>
    <t>Paro registrado por nivel formativo</t>
  </si>
  <si>
    <t>Estudios Primarios Incompletos</t>
  </si>
  <si>
    <t>Estudios Primarios Completos</t>
  </si>
  <si>
    <t>Estudios Secundarios Programas de Formación Profesional</t>
  </si>
  <si>
    <t>Estudios Secundarios de Educación General</t>
  </si>
  <si>
    <t>Estudios Postsecundarios Técnicos-Profesionales Superiores</t>
  </si>
  <si>
    <t>Estudios Postsecundarios Primer Ciclo</t>
  </si>
  <si>
    <t>Estudios Postsecundarios Segundo y Tercer Ciclo</t>
  </si>
  <si>
    <t>Estudios Postsecundarios otros</t>
  </si>
  <si>
    <t>Sin estudios</t>
  </si>
  <si>
    <t>Indeterminado</t>
  </si>
  <si>
    <t>Diciembre</t>
  </si>
  <si>
    <t>Paro registrado por grado de discapacidad y sexo</t>
  </si>
  <si>
    <t>33-40%</t>
  </si>
  <si>
    <t>41-50%</t>
  </si>
  <si>
    <t>51-60%</t>
  </si>
  <si>
    <t>61-70%</t>
  </si>
  <si>
    <t>&gt;70%</t>
  </si>
  <si>
    <t xml:space="preserve">Mujer </t>
  </si>
  <si>
    <t>Contratos por indicador de discapacidad asociado</t>
  </si>
  <si>
    <t>%</t>
  </si>
  <si>
    <t>Discapacidad en Centros Especiales de Empleo</t>
  </si>
  <si>
    <t>Enclaves Laborales</t>
  </si>
  <si>
    <t>Contratos específicos para Discapacitados</t>
  </si>
  <si>
    <t>Sin indicador de Discapacidad</t>
  </si>
  <si>
    <t>Tasas de demandantes de empleo y contratos. Evolución</t>
  </si>
  <si>
    <t>Año</t>
  </si>
  <si>
    <t>Tasa de demandantes de empleo con discapacidad (a 31 de diciembre)</t>
  </si>
  <si>
    <t>Tasa de contratos a personas con discapacidad</t>
  </si>
  <si>
    <t>Año 2001-2022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</si>
</sst>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" fontId="3" fillId="3" borderId="1" applyNumberFormat="0" applyProtection="0">
      <alignment vertical="center"/>
    </xf>
    <xf numFmtId="4" fontId="4" fillId="3" borderId="2" applyNumberFormat="0" applyProtection="0">
      <alignment vertical="center"/>
    </xf>
    <xf numFmtId="4" fontId="3" fillId="3" borderId="1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5" fillId="13" borderId="2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19" borderId="2" applyNumberFormat="0" applyProtection="0">
      <alignment horizontal="left" vertical="center" indent="1"/>
    </xf>
    <xf numFmtId="0" fontId="2" fillId="19" borderId="2" applyNumberFormat="0" applyProtection="0">
      <alignment horizontal="left" vertical="center" indent="1"/>
    </xf>
    <xf numFmtId="0" fontId="2" fillId="2" borderId="2" applyNumberFormat="0" applyProtection="0">
      <alignment horizontal="left" vertical="center" indent="1"/>
    </xf>
    <xf numFmtId="0" fontId="2" fillId="2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0" borderId="0"/>
    <xf numFmtId="4" fontId="5" fillId="20" borderId="2" applyNumberFormat="0" applyProtection="0">
      <alignment vertical="center"/>
    </xf>
    <xf numFmtId="4" fontId="4" fillId="20" borderId="2" applyNumberFormat="0" applyProtection="0">
      <alignment vertical="center"/>
    </xf>
    <xf numFmtId="4" fontId="10" fillId="13" borderId="3" applyNumberFormat="0" applyProtection="0">
      <alignment horizontal="left" vertical="center" indent="1"/>
    </xf>
    <xf numFmtId="4" fontId="5" fillId="20" borderId="2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0" fontId="5" fillId="4" borderId="1" applyNumberFormat="0" applyProtection="0">
      <alignment horizontal="left" vertical="center" indent="1"/>
    </xf>
    <xf numFmtId="0" fontId="7" fillId="22" borderId="1" applyNumberFormat="0" applyProtection="0">
      <alignment horizontal="left" vertical="center" indent="1"/>
    </xf>
    <xf numFmtId="0" fontId="11" fillId="0" borderId="0"/>
    <xf numFmtId="4" fontId="12" fillId="21" borderId="2" applyNumberFormat="0" applyProtection="0">
      <alignment horizontal="right" vertical="center"/>
    </xf>
    <xf numFmtId="0" fontId="13" fillId="0" borderId="0"/>
    <xf numFmtId="0" fontId="2" fillId="0" borderId="0"/>
  </cellStyleXfs>
  <cellXfs count="27">
    <xf numFmtId="0" fontId="0" fillId="0" borderId="0" xfId="0"/>
    <xf numFmtId="0" fontId="1" fillId="0" borderId="0" xfId="1"/>
    <xf numFmtId="0" fontId="14" fillId="0" borderId="0" xfId="1" applyFont="1"/>
    <xf numFmtId="0" fontId="15" fillId="0" borderId="0" xfId="42" applyFont="1" applyAlignment="1">
      <alignment horizontal="left"/>
    </xf>
    <xf numFmtId="0" fontId="16" fillId="0" borderId="0" xfId="1" applyFont="1"/>
    <xf numFmtId="0" fontId="17" fillId="0" borderId="0" xfId="1" applyFont="1"/>
    <xf numFmtId="0" fontId="18" fillId="0" borderId="0" xfId="1" applyFont="1"/>
    <xf numFmtId="0" fontId="1" fillId="0" borderId="4" xfId="1" applyBorder="1"/>
    <xf numFmtId="0" fontId="19" fillId="0" borderId="4" xfId="1" applyFont="1" applyBorder="1" applyAlignment="1">
      <alignment horizontal="center"/>
    </xf>
    <xf numFmtId="0" fontId="19" fillId="23" borderId="4" xfId="1" applyFont="1" applyFill="1" applyBorder="1" applyAlignment="1">
      <alignment horizontal="center"/>
    </xf>
    <xf numFmtId="3" fontId="1" fillId="23" borderId="4" xfId="1" applyNumberFormat="1" applyFill="1" applyBorder="1"/>
    <xf numFmtId="0" fontId="0" fillId="0" borderId="4" xfId="0" applyBorder="1"/>
    <xf numFmtId="3" fontId="0" fillId="0" borderId="4" xfId="0" applyNumberFormat="1" applyBorder="1"/>
    <xf numFmtId="3" fontId="1" fillId="0" borderId="0" xfId="1" applyNumberFormat="1"/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3" fontId="1" fillId="0" borderId="4" xfId="1" applyNumberFormat="1" applyBorder="1"/>
    <xf numFmtId="3" fontId="15" fillId="0" borderId="0" xfId="1" applyNumberFormat="1" applyFont="1"/>
    <xf numFmtId="0" fontId="21" fillId="0" borderId="4" xfId="1" applyFont="1" applyBorder="1"/>
    <xf numFmtId="0" fontId="19" fillId="0" borderId="4" xfId="1" applyFont="1" applyBorder="1"/>
    <xf numFmtId="3" fontId="1" fillId="0" borderId="4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4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</cellXfs>
  <cellStyles count="44">
    <cellStyle name="Euro" xfId="2" xr:uid="{00000000-0005-0000-0000-000000000000}"/>
    <cellStyle name="Normal" xfId="0" builtinId="0"/>
    <cellStyle name="Normal 2" xfId="42" xr:uid="{00000000-0005-0000-0000-000002000000}"/>
    <cellStyle name="Normal 3" xfId="43" xr:uid="{00000000-0005-0000-0000-000003000000}"/>
    <cellStyle name="Normal 4" xfId="1" xr:uid="{00000000-0005-0000-0000-000004000000}"/>
    <cellStyle name="SAPBEXaggData" xfId="3" xr:uid="{00000000-0005-0000-0000-000005000000}"/>
    <cellStyle name="SAPBEXaggDataEmph" xfId="4" xr:uid="{00000000-0005-0000-0000-000006000000}"/>
    <cellStyle name="SAPBEXaggItem" xfId="5" xr:uid="{00000000-0005-0000-0000-000007000000}"/>
    <cellStyle name="SAPBEXaggItemX" xfId="6" xr:uid="{00000000-0005-0000-0000-000008000000}"/>
    <cellStyle name="SAPBEXchaText" xfId="7" xr:uid="{00000000-0005-0000-0000-000009000000}"/>
    <cellStyle name="SAPBEXexcBad7" xfId="8" xr:uid="{00000000-0005-0000-0000-00000A000000}"/>
    <cellStyle name="SAPBEXexcBad8" xfId="9" xr:uid="{00000000-0005-0000-0000-00000B000000}"/>
    <cellStyle name="SAPBEXexcBad9" xfId="10" xr:uid="{00000000-0005-0000-0000-00000C000000}"/>
    <cellStyle name="SAPBEXexcCritical4" xfId="11" xr:uid="{00000000-0005-0000-0000-00000D000000}"/>
    <cellStyle name="SAPBEXexcCritical5" xfId="12" xr:uid="{00000000-0005-0000-0000-00000E000000}"/>
    <cellStyle name="SAPBEXexcCritical6" xfId="13" xr:uid="{00000000-0005-0000-0000-00000F000000}"/>
    <cellStyle name="SAPBEXexcGood1" xfId="14" xr:uid="{00000000-0005-0000-0000-000010000000}"/>
    <cellStyle name="SAPBEXexcGood2" xfId="15" xr:uid="{00000000-0005-0000-0000-000011000000}"/>
    <cellStyle name="SAPBEXexcGood3" xfId="16" xr:uid="{00000000-0005-0000-0000-000012000000}"/>
    <cellStyle name="SAPBEXfilterDrill" xfId="17" xr:uid="{00000000-0005-0000-0000-000013000000}"/>
    <cellStyle name="SAPBEXfilterItem" xfId="18" xr:uid="{00000000-0005-0000-0000-000014000000}"/>
    <cellStyle name="SAPBEXfilterText" xfId="19" xr:uid="{00000000-0005-0000-0000-000015000000}"/>
    <cellStyle name="SAPBEXformats" xfId="20" xr:uid="{00000000-0005-0000-0000-000016000000}"/>
    <cellStyle name="SAPBEXheaderItem" xfId="21" xr:uid="{00000000-0005-0000-0000-000017000000}"/>
    <cellStyle name="SAPBEXheaderText" xfId="22" xr:uid="{00000000-0005-0000-0000-000018000000}"/>
    <cellStyle name="SAPBEXHLevel0" xfId="23" xr:uid="{00000000-0005-0000-0000-000019000000}"/>
    <cellStyle name="SAPBEXHLevel0X" xfId="24" xr:uid="{00000000-0005-0000-0000-00001A000000}"/>
    <cellStyle name="SAPBEXHLevel1" xfId="25" xr:uid="{00000000-0005-0000-0000-00001B000000}"/>
    <cellStyle name="SAPBEXHLevel1X" xfId="26" xr:uid="{00000000-0005-0000-0000-00001C000000}"/>
    <cellStyle name="SAPBEXHLevel2" xfId="27" xr:uid="{00000000-0005-0000-0000-00001D000000}"/>
    <cellStyle name="SAPBEXHLevel2X" xfId="28" xr:uid="{00000000-0005-0000-0000-00001E000000}"/>
    <cellStyle name="SAPBEXHLevel3" xfId="29" xr:uid="{00000000-0005-0000-0000-00001F000000}"/>
    <cellStyle name="SAPBEXHLevel3X" xfId="30" xr:uid="{00000000-0005-0000-0000-000020000000}"/>
    <cellStyle name="SAPBEXinputData" xfId="31" xr:uid="{00000000-0005-0000-0000-000021000000}"/>
    <cellStyle name="SAPBEXresData" xfId="32" xr:uid="{00000000-0005-0000-0000-000022000000}"/>
    <cellStyle name="SAPBEXresDataEmph" xfId="33" xr:uid="{00000000-0005-0000-0000-000023000000}"/>
    <cellStyle name="SAPBEXresItem" xfId="34" xr:uid="{00000000-0005-0000-0000-000024000000}"/>
    <cellStyle name="SAPBEXresItemX" xfId="35" xr:uid="{00000000-0005-0000-0000-000025000000}"/>
    <cellStyle name="SAPBEXstdData" xfId="36" xr:uid="{00000000-0005-0000-0000-000026000000}"/>
    <cellStyle name="SAPBEXstdDataEmph" xfId="37" xr:uid="{00000000-0005-0000-0000-000027000000}"/>
    <cellStyle name="SAPBEXstdItem" xfId="38" xr:uid="{00000000-0005-0000-0000-000028000000}"/>
    <cellStyle name="SAPBEXstdItemX" xfId="39" xr:uid="{00000000-0005-0000-0000-000029000000}"/>
    <cellStyle name="SAPBEXtitle" xfId="40" xr:uid="{00000000-0005-0000-0000-00002A000000}"/>
    <cellStyle name="SAPBEXundefined" xfId="41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592695</xdr:colOff>
      <xdr:row>4</xdr:row>
      <xdr:rowOff>208122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E40B33-6983-4672-96F6-F4F121AE2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2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592695</xdr:colOff>
      <xdr:row>5</xdr:row>
      <xdr:rowOff>103347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B5C1D6-6CCF-44FF-ABAC-CD11C9333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2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599045</xdr:colOff>
      <xdr:row>4</xdr:row>
      <xdr:rowOff>1747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963942-99FD-4AD3-BA0E-284DD02FA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8220" cy="112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2878695</xdr:colOff>
      <xdr:row>3</xdr:row>
      <xdr:rowOff>582772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A2B703-E0F5-483C-8ABB-F53C9824D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8695" cy="112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579995</xdr:colOff>
      <xdr:row>3</xdr:row>
      <xdr:rowOff>87472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902C7C-5F29-4FF4-A9BB-D9A16A3B3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9170" cy="112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9"/>
  <sheetViews>
    <sheetView workbookViewId="0">
      <selection activeCell="F19" sqref="F19"/>
    </sheetView>
  </sheetViews>
  <sheetFormatPr baseColWidth="10" defaultRowHeight="14.5" x14ac:dyDescent="0.35"/>
  <sheetData>
    <row r="4" spans="1:3" ht="29.5" customHeight="1" x14ac:dyDescent="0.35"/>
    <row r="5" spans="1:3" ht="23.5" x14ac:dyDescent="0.55000000000000004">
      <c r="A5" s="5"/>
      <c r="B5" s="1"/>
      <c r="C5" s="1"/>
    </row>
    <row r="6" spans="1:3" x14ac:dyDescent="0.35">
      <c r="A6" s="2" t="s">
        <v>0</v>
      </c>
      <c r="B6" s="1"/>
      <c r="C6" s="1"/>
    </row>
    <row r="7" spans="1:3" ht="15.5" x14ac:dyDescent="0.35">
      <c r="A7" s="4" t="s">
        <v>1</v>
      </c>
      <c r="B7" s="1"/>
      <c r="C7" s="1"/>
    </row>
    <row r="8" spans="1:3" ht="21" x14ac:dyDescent="0.5">
      <c r="A8" s="6" t="s">
        <v>2</v>
      </c>
      <c r="B8" s="1"/>
      <c r="C8" s="1"/>
    </row>
    <row r="9" spans="1:3" x14ac:dyDescent="0.35">
      <c r="A9" s="2" t="s">
        <v>13</v>
      </c>
      <c r="B9" s="1"/>
      <c r="C9" s="1"/>
    </row>
    <row r="10" spans="1:3" x14ac:dyDescent="0.35">
      <c r="A10" s="2"/>
      <c r="B10" s="1"/>
      <c r="C10" s="1"/>
    </row>
    <row r="11" spans="1:3" x14ac:dyDescent="0.35">
      <c r="A11" s="9"/>
      <c r="B11" s="9" t="s">
        <v>3</v>
      </c>
      <c r="C11" s="9" t="s">
        <v>4</v>
      </c>
    </row>
    <row r="12" spans="1:3" x14ac:dyDescent="0.35">
      <c r="A12" s="8" t="s">
        <v>5</v>
      </c>
      <c r="B12" s="7">
        <v>104</v>
      </c>
      <c r="C12" s="7">
        <v>50</v>
      </c>
    </row>
    <row r="13" spans="1:3" x14ac:dyDescent="0.35">
      <c r="A13" s="8" t="s">
        <v>6</v>
      </c>
      <c r="B13" s="7">
        <v>190</v>
      </c>
      <c r="C13" s="7">
        <v>132</v>
      </c>
    </row>
    <row r="14" spans="1:3" x14ac:dyDescent="0.35">
      <c r="A14" s="8" t="s">
        <v>7</v>
      </c>
      <c r="B14" s="7">
        <v>363</v>
      </c>
      <c r="C14" s="7">
        <v>291</v>
      </c>
    </row>
    <row r="15" spans="1:3" x14ac:dyDescent="0.35">
      <c r="A15" s="8" t="s">
        <v>8</v>
      </c>
      <c r="B15" s="7">
        <v>619</v>
      </c>
      <c r="C15" s="7">
        <v>574</v>
      </c>
    </row>
    <row r="16" spans="1:3" x14ac:dyDescent="0.35">
      <c r="A16" s="8" t="s">
        <v>9</v>
      </c>
      <c r="B16" s="7">
        <v>584</v>
      </c>
      <c r="C16" s="7">
        <v>759</v>
      </c>
    </row>
    <row r="17" spans="1:3" x14ac:dyDescent="0.35">
      <c r="A17" s="9" t="s">
        <v>10</v>
      </c>
      <c r="B17" s="10">
        <f>SUM(B12:B16)</f>
        <v>1860</v>
      </c>
      <c r="C17" s="10">
        <f>SUM(C12:C16)</f>
        <v>1806</v>
      </c>
    </row>
    <row r="18" spans="1:3" x14ac:dyDescent="0.35">
      <c r="A18" s="2"/>
    </row>
    <row r="19" spans="1:3" x14ac:dyDescent="0.35">
      <c r="A19" s="3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6"/>
  <sheetViews>
    <sheetView workbookViewId="0">
      <selection activeCell="B9" sqref="B9"/>
    </sheetView>
  </sheetViews>
  <sheetFormatPr baseColWidth="10" defaultRowHeight="14.5" x14ac:dyDescent="0.35"/>
  <cols>
    <col min="11" max="11" width="13.08984375" customWidth="1"/>
  </cols>
  <sheetData>
    <row r="4" spans="1:11" ht="23" customHeight="1" x14ac:dyDescent="0.35"/>
    <row r="7" spans="1:11" x14ac:dyDescent="0.35">
      <c r="A7" s="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5" x14ac:dyDescent="0.35">
      <c r="A8" s="4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 x14ac:dyDescent="0.5">
      <c r="A9" s="6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5">
      <c r="A10" s="2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75" x14ac:dyDescent="0.35">
      <c r="A12" s="14"/>
      <c r="B12" s="15" t="s">
        <v>15</v>
      </c>
      <c r="C12" s="15" t="s">
        <v>16</v>
      </c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  <c r="K12" s="15" t="s">
        <v>24</v>
      </c>
    </row>
    <row r="13" spans="1:11" x14ac:dyDescent="0.35">
      <c r="A13" s="7" t="s">
        <v>25</v>
      </c>
      <c r="B13" s="11">
        <v>52</v>
      </c>
      <c r="C13" s="11">
        <v>101</v>
      </c>
      <c r="D13" s="11">
        <v>427</v>
      </c>
      <c r="E13" s="12">
        <v>2601</v>
      </c>
      <c r="F13" s="11">
        <v>264</v>
      </c>
      <c r="G13" s="11">
        <v>78</v>
      </c>
      <c r="H13" s="11">
        <v>129</v>
      </c>
      <c r="I13" s="11">
        <v>1</v>
      </c>
      <c r="J13" s="11">
        <v>13</v>
      </c>
      <c r="K13" s="11">
        <v>0</v>
      </c>
    </row>
    <row r="14" spans="1:11" x14ac:dyDescent="0.3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5">
      <c r="A16" s="3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P14"/>
  <sheetViews>
    <sheetView workbookViewId="0">
      <selection activeCell="F6" sqref="F6"/>
    </sheetView>
  </sheetViews>
  <sheetFormatPr baseColWidth="10" defaultRowHeight="14.5" x14ac:dyDescent="0.35"/>
  <sheetData>
    <row r="4" spans="1:16" ht="46" customHeight="1" x14ac:dyDescent="0.35"/>
    <row r="5" spans="1:16" x14ac:dyDescent="0.35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5" x14ac:dyDescent="0.35">
      <c r="A6" s="4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x14ac:dyDescent="0.5">
      <c r="A7" s="6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7"/>
      <c r="B10" s="25" t="s">
        <v>27</v>
      </c>
      <c r="C10" s="26"/>
      <c r="D10" s="26"/>
      <c r="E10" s="25" t="s">
        <v>28</v>
      </c>
      <c r="F10" s="26"/>
      <c r="G10" s="26"/>
      <c r="H10" s="25" t="s">
        <v>29</v>
      </c>
      <c r="I10" s="26"/>
      <c r="J10" s="26"/>
      <c r="K10" s="25" t="s">
        <v>30</v>
      </c>
      <c r="L10" s="26"/>
      <c r="M10" s="26"/>
      <c r="N10" s="25" t="s">
        <v>31</v>
      </c>
      <c r="O10" s="26"/>
      <c r="P10" s="26"/>
    </row>
    <row r="11" spans="1:16" x14ac:dyDescent="0.35">
      <c r="A11" s="7"/>
      <c r="B11" s="7" t="s">
        <v>3</v>
      </c>
      <c r="C11" s="7" t="s">
        <v>4</v>
      </c>
      <c r="D11" s="7" t="s">
        <v>10</v>
      </c>
      <c r="E11" s="7" t="s">
        <v>3</v>
      </c>
      <c r="F11" s="7" t="s">
        <v>4</v>
      </c>
      <c r="G11" s="7" t="s">
        <v>10</v>
      </c>
      <c r="H11" s="7" t="s">
        <v>3</v>
      </c>
      <c r="I11" s="7" t="s">
        <v>4</v>
      </c>
      <c r="J11" s="7" t="s">
        <v>10</v>
      </c>
      <c r="K11" s="7" t="s">
        <v>3</v>
      </c>
      <c r="L11" s="7" t="s">
        <v>32</v>
      </c>
      <c r="M11" s="7" t="s">
        <v>10</v>
      </c>
      <c r="N11" s="7" t="s">
        <v>3</v>
      </c>
      <c r="O11" s="7" t="s">
        <v>4</v>
      </c>
      <c r="P11" s="7" t="s">
        <v>10</v>
      </c>
    </row>
    <row r="12" spans="1:16" x14ac:dyDescent="0.35">
      <c r="A12" s="7" t="s">
        <v>25</v>
      </c>
      <c r="B12" s="17">
        <v>988</v>
      </c>
      <c r="C12" s="17">
        <v>955</v>
      </c>
      <c r="D12" s="17">
        <v>1943</v>
      </c>
      <c r="E12" s="17">
        <v>351</v>
      </c>
      <c r="F12" s="17">
        <v>348</v>
      </c>
      <c r="G12" s="17">
        <v>699</v>
      </c>
      <c r="H12" s="17">
        <v>116</v>
      </c>
      <c r="I12" s="17">
        <v>145</v>
      </c>
      <c r="J12" s="17">
        <v>261</v>
      </c>
      <c r="K12" s="17">
        <v>333</v>
      </c>
      <c r="L12" s="17">
        <v>295</v>
      </c>
      <c r="M12" s="17">
        <v>628</v>
      </c>
      <c r="N12" s="17">
        <v>72</v>
      </c>
      <c r="O12" s="17">
        <v>63</v>
      </c>
      <c r="P12" s="17">
        <v>135</v>
      </c>
    </row>
    <row r="13" spans="1:16" x14ac:dyDescent="0.35">
      <c r="A13" s="2"/>
      <c r="B13" s="1"/>
      <c r="C13" s="1"/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3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5">
    <mergeCell ref="B10:D10"/>
    <mergeCell ref="E10:G10"/>
    <mergeCell ref="H10:J10"/>
    <mergeCell ref="K10:M10"/>
    <mergeCell ref="N10:P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17"/>
  <sheetViews>
    <sheetView workbookViewId="0">
      <selection activeCell="D6" sqref="D6"/>
    </sheetView>
  </sheetViews>
  <sheetFormatPr baseColWidth="10" defaultRowHeight="14.5" x14ac:dyDescent="0.35"/>
  <cols>
    <col min="1" max="1" width="46" customWidth="1"/>
  </cols>
  <sheetData>
    <row r="4" spans="1:7" ht="53" customHeight="1" x14ac:dyDescent="0.35"/>
    <row r="5" spans="1:7" x14ac:dyDescent="0.35">
      <c r="A5" s="2" t="s">
        <v>0</v>
      </c>
      <c r="B5" s="1"/>
      <c r="C5" s="1"/>
      <c r="D5" s="1"/>
      <c r="E5" s="1"/>
      <c r="F5" s="1"/>
      <c r="G5" s="1"/>
    </row>
    <row r="6" spans="1:7" ht="15.5" x14ac:dyDescent="0.35">
      <c r="A6" s="4" t="s">
        <v>1</v>
      </c>
      <c r="B6" s="1"/>
      <c r="C6" s="1"/>
      <c r="D6" s="1"/>
      <c r="E6" s="1"/>
      <c r="F6" s="1"/>
      <c r="G6" s="1"/>
    </row>
    <row r="7" spans="1:7" ht="21" x14ac:dyDescent="0.5">
      <c r="A7" s="6" t="s">
        <v>33</v>
      </c>
      <c r="B7" s="1"/>
      <c r="C7" s="1"/>
      <c r="D7" s="1"/>
      <c r="E7" s="1"/>
      <c r="F7" s="1"/>
      <c r="G7" s="1"/>
    </row>
    <row r="8" spans="1:7" x14ac:dyDescent="0.35">
      <c r="A8" s="2" t="s">
        <v>12</v>
      </c>
      <c r="B8" s="1"/>
      <c r="C8" s="1"/>
      <c r="D8" s="1"/>
      <c r="E8" s="1"/>
      <c r="F8" s="1"/>
      <c r="G8" s="1"/>
    </row>
    <row r="9" spans="1:7" x14ac:dyDescent="0.35">
      <c r="A9" s="2"/>
      <c r="B9" s="1"/>
      <c r="C9" s="1"/>
      <c r="D9" s="1"/>
      <c r="E9" s="1"/>
      <c r="F9" s="1"/>
      <c r="G9" s="1"/>
    </row>
    <row r="10" spans="1:7" x14ac:dyDescent="0.35">
      <c r="A10" s="16"/>
      <c r="B10" s="16" t="s">
        <v>3</v>
      </c>
      <c r="C10" s="16" t="s">
        <v>34</v>
      </c>
      <c r="D10" s="16" t="s">
        <v>4</v>
      </c>
      <c r="E10" s="16" t="s">
        <v>34</v>
      </c>
      <c r="F10" s="16" t="s">
        <v>10</v>
      </c>
      <c r="G10" s="16" t="s">
        <v>34</v>
      </c>
    </row>
    <row r="11" spans="1:7" x14ac:dyDescent="0.35">
      <c r="A11" s="7" t="s">
        <v>35</v>
      </c>
      <c r="B11" s="21">
        <v>2159</v>
      </c>
      <c r="C11" s="22">
        <v>42.3</v>
      </c>
      <c r="D11" s="21">
        <v>1947</v>
      </c>
      <c r="E11" s="22">
        <v>52.54</v>
      </c>
      <c r="F11" s="21">
        <v>4106</v>
      </c>
      <c r="G11" s="11">
        <v>46.61</v>
      </c>
    </row>
    <row r="12" spans="1:7" x14ac:dyDescent="0.35">
      <c r="A12" s="7" t="s">
        <v>36</v>
      </c>
      <c r="B12" s="16">
        <v>7</v>
      </c>
      <c r="C12" s="22">
        <v>0.14000000000000001</v>
      </c>
      <c r="D12" s="16">
        <v>18</v>
      </c>
      <c r="E12" s="22">
        <v>0.49</v>
      </c>
      <c r="F12" s="21">
        <v>25</v>
      </c>
      <c r="G12" s="11">
        <v>0.28000000000000003</v>
      </c>
    </row>
    <row r="13" spans="1:7" x14ac:dyDescent="0.35">
      <c r="A13" s="7" t="s">
        <v>37</v>
      </c>
      <c r="B13" s="16">
        <v>592</v>
      </c>
      <c r="C13" s="22">
        <v>11.6</v>
      </c>
      <c r="D13" s="16">
        <v>337</v>
      </c>
      <c r="E13" s="22">
        <v>9.09</v>
      </c>
      <c r="F13" s="21">
        <v>929</v>
      </c>
      <c r="G13" s="11">
        <v>10.54</v>
      </c>
    </row>
    <row r="14" spans="1:7" x14ac:dyDescent="0.35">
      <c r="A14" s="7" t="s">
        <v>38</v>
      </c>
      <c r="B14" s="21">
        <v>2346</v>
      </c>
      <c r="C14" s="22">
        <v>45.96</v>
      </c>
      <c r="D14" s="21">
        <v>1404</v>
      </c>
      <c r="E14" s="22">
        <v>37.880000000000003</v>
      </c>
      <c r="F14" s="21">
        <v>3750</v>
      </c>
      <c r="G14" s="11">
        <v>42.57</v>
      </c>
    </row>
    <row r="15" spans="1:7" x14ac:dyDescent="0.35">
      <c r="A15" s="20" t="s">
        <v>10</v>
      </c>
      <c r="B15" s="21">
        <v>5104</v>
      </c>
      <c r="C15" s="22">
        <v>100</v>
      </c>
      <c r="D15" s="21">
        <v>3706</v>
      </c>
      <c r="E15" s="22">
        <v>100</v>
      </c>
      <c r="F15" s="21">
        <v>8810</v>
      </c>
      <c r="G15" s="11">
        <v>100</v>
      </c>
    </row>
    <row r="16" spans="1:7" x14ac:dyDescent="0.35">
      <c r="A16" s="2"/>
      <c r="B16" s="18"/>
      <c r="C16" s="1"/>
      <c r="D16" s="18"/>
      <c r="E16" s="1"/>
      <c r="F16" s="18"/>
      <c r="G16" s="1"/>
    </row>
    <row r="17" spans="1:6" x14ac:dyDescent="0.35">
      <c r="A17" s="3" t="s">
        <v>11</v>
      </c>
      <c r="B17" s="1"/>
      <c r="C17" s="1"/>
      <c r="D17" s="1"/>
      <c r="E17" s="1"/>
      <c r="F17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34"/>
  <sheetViews>
    <sheetView tabSelected="1" workbookViewId="0">
      <selection activeCell="F3" sqref="F3"/>
    </sheetView>
  </sheetViews>
  <sheetFormatPr baseColWidth="10" defaultRowHeight="14.5" x14ac:dyDescent="0.35"/>
  <sheetData>
    <row r="3" spans="1:3" ht="53" customHeight="1" x14ac:dyDescent="0.35"/>
    <row r="5" spans="1:3" x14ac:dyDescent="0.35">
      <c r="A5" s="2" t="s">
        <v>0</v>
      </c>
      <c r="B5" s="1"/>
      <c r="C5" s="1"/>
    </row>
    <row r="6" spans="1:3" ht="15.5" x14ac:dyDescent="0.35">
      <c r="A6" s="4" t="s">
        <v>1</v>
      </c>
      <c r="B6" s="1"/>
      <c r="C6" s="1"/>
    </row>
    <row r="7" spans="1:3" ht="21" x14ac:dyDescent="0.5">
      <c r="A7" s="6" t="s">
        <v>39</v>
      </c>
      <c r="B7" s="1"/>
      <c r="C7" s="1"/>
    </row>
    <row r="8" spans="1:3" x14ac:dyDescent="0.35">
      <c r="A8" s="2" t="s">
        <v>43</v>
      </c>
      <c r="B8" s="1"/>
      <c r="C8" s="1"/>
    </row>
    <row r="9" spans="1:3" x14ac:dyDescent="0.35">
      <c r="A9" s="2"/>
      <c r="B9" s="1"/>
      <c r="C9" s="1"/>
    </row>
    <row r="10" spans="1:3" ht="91" x14ac:dyDescent="0.35">
      <c r="A10" s="23" t="s">
        <v>40</v>
      </c>
      <c r="B10" s="24" t="s">
        <v>41</v>
      </c>
      <c r="C10" s="24" t="s">
        <v>42</v>
      </c>
    </row>
    <row r="11" spans="1:3" x14ac:dyDescent="0.35">
      <c r="A11" s="7">
        <v>2001</v>
      </c>
      <c r="B11" s="7">
        <v>2.91</v>
      </c>
      <c r="C11" s="7">
        <v>1.73</v>
      </c>
    </row>
    <row r="12" spans="1:3" x14ac:dyDescent="0.35">
      <c r="A12" s="7">
        <v>2002</v>
      </c>
      <c r="B12" s="7">
        <v>3.25</v>
      </c>
      <c r="C12" s="7">
        <v>1.7</v>
      </c>
    </row>
    <row r="13" spans="1:3" x14ac:dyDescent="0.35">
      <c r="A13" s="7">
        <v>2003</v>
      </c>
      <c r="B13" s="7">
        <v>3.42</v>
      </c>
      <c r="C13" s="7">
        <v>1.81</v>
      </c>
    </row>
    <row r="14" spans="1:3" x14ac:dyDescent="0.35">
      <c r="A14" s="7">
        <v>2004</v>
      </c>
      <c r="B14" s="7">
        <v>3.68</v>
      </c>
      <c r="C14" s="7">
        <v>1.83</v>
      </c>
    </row>
    <row r="15" spans="1:3" x14ac:dyDescent="0.35">
      <c r="A15" s="7">
        <v>2005</v>
      </c>
      <c r="B15" s="7">
        <v>3.94</v>
      </c>
      <c r="C15" s="7">
        <v>1.87</v>
      </c>
    </row>
    <row r="16" spans="1:3" x14ac:dyDescent="0.35">
      <c r="A16" s="7">
        <v>2006</v>
      </c>
      <c r="B16" s="7">
        <v>4.43</v>
      </c>
      <c r="C16" s="7">
        <v>2.0099999999999998</v>
      </c>
    </row>
    <row r="17" spans="1:3" x14ac:dyDescent="0.35">
      <c r="A17" s="7">
        <v>2007</v>
      </c>
      <c r="B17" s="7">
        <v>4.8099999999999996</v>
      </c>
      <c r="C17" s="7">
        <v>2.23</v>
      </c>
    </row>
    <row r="18" spans="1:3" x14ac:dyDescent="0.35">
      <c r="A18" s="7">
        <v>2008</v>
      </c>
      <c r="B18" s="7">
        <v>4.43</v>
      </c>
      <c r="C18" s="7">
        <v>2.57</v>
      </c>
    </row>
    <row r="19" spans="1:3" x14ac:dyDescent="0.35">
      <c r="A19" s="7">
        <v>2009</v>
      </c>
      <c r="B19" s="7">
        <v>4.6399999999999997</v>
      </c>
      <c r="C19" s="7">
        <v>2.99</v>
      </c>
    </row>
    <row r="20" spans="1:3" x14ac:dyDescent="0.35">
      <c r="A20" s="7">
        <v>2010</v>
      </c>
      <c r="B20" s="7">
        <v>4.47</v>
      </c>
      <c r="C20" s="7">
        <v>2.99</v>
      </c>
    </row>
    <row r="21" spans="1:3" x14ac:dyDescent="0.35">
      <c r="A21" s="7">
        <v>2011</v>
      </c>
      <c r="B21" s="7">
        <v>4.57</v>
      </c>
      <c r="C21" s="7">
        <v>2.95</v>
      </c>
    </row>
    <row r="22" spans="1:3" x14ac:dyDescent="0.35">
      <c r="A22" s="7">
        <v>2012</v>
      </c>
      <c r="B22" s="7">
        <v>4.55</v>
      </c>
      <c r="C22" s="7">
        <v>2.87</v>
      </c>
    </row>
    <row r="23" spans="1:3" x14ac:dyDescent="0.35">
      <c r="A23" s="7">
        <v>2013</v>
      </c>
      <c r="B23" s="7">
        <v>4.75</v>
      </c>
      <c r="C23" s="7">
        <v>2.9</v>
      </c>
    </row>
    <row r="24" spans="1:3" x14ac:dyDescent="0.35">
      <c r="A24" s="7">
        <v>2014</v>
      </c>
      <c r="B24" s="7">
        <v>5.29</v>
      </c>
      <c r="C24" s="7">
        <v>2.85</v>
      </c>
    </row>
    <row r="25" spans="1:3" x14ac:dyDescent="0.35">
      <c r="A25" s="7">
        <v>2015</v>
      </c>
      <c r="B25" s="7">
        <v>5.6</v>
      </c>
      <c r="C25" s="7">
        <v>3.16</v>
      </c>
    </row>
    <row r="26" spans="1:3" x14ac:dyDescent="0.35">
      <c r="A26" s="7">
        <v>2016</v>
      </c>
      <c r="B26" s="7">
        <v>5.82</v>
      </c>
      <c r="C26" s="7">
        <v>2.44</v>
      </c>
    </row>
    <row r="27" spans="1:3" x14ac:dyDescent="0.35">
      <c r="A27" s="7">
        <v>2017</v>
      </c>
      <c r="B27" s="7">
        <v>6.13</v>
      </c>
      <c r="C27" s="7">
        <v>2.4700000000000002</v>
      </c>
    </row>
    <row r="28" spans="1:3" x14ac:dyDescent="0.35">
      <c r="A28" s="7">
        <v>2018</v>
      </c>
      <c r="B28" s="7">
        <v>6.53</v>
      </c>
      <c r="C28" s="7">
        <v>2.4700000000000002</v>
      </c>
    </row>
    <row r="29" spans="1:3" x14ac:dyDescent="0.35">
      <c r="A29" s="7">
        <v>2019</v>
      </c>
      <c r="B29" s="7">
        <v>6.51</v>
      </c>
      <c r="C29" s="7">
        <v>2.81</v>
      </c>
    </row>
    <row r="30" spans="1:3" x14ac:dyDescent="0.35">
      <c r="A30" s="7">
        <v>2020</v>
      </c>
      <c r="B30" s="7">
        <v>5.76</v>
      </c>
      <c r="C30" s="7">
        <v>2.9</v>
      </c>
    </row>
    <row r="31" spans="1:3" x14ac:dyDescent="0.35">
      <c r="A31" s="7">
        <v>2021</v>
      </c>
      <c r="B31" s="7">
        <v>6.98</v>
      </c>
      <c r="C31" s="7">
        <v>3.07</v>
      </c>
    </row>
    <row r="32" spans="1:3" x14ac:dyDescent="0.35">
      <c r="A32" s="19">
        <v>2022</v>
      </c>
      <c r="B32" s="7">
        <v>6.46</v>
      </c>
      <c r="C32" s="7">
        <v>3.11</v>
      </c>
    </row>
    <row r="34" spans="1:1" x14ac:dyDescent="0.35">
      <c r="A34" s="3" t="s">
        <v>11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NSPDPG</vt:lpstr>
      <vt:lpstr>NSPDPG (2)</vt:lpstr>
      <vt:lpstr>NSPDPG (3)</vt:lpstr>
      <vt:lpstr>NSPDPG (4)</vt:lpstr>
      <vt:lpstr>NSPDPG (5)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CAMPAL RODRIGUEZ</dc:creator>
  <cp:lastModifiedBy>Usuario de Windows</cp:lastModifiedBy>
  <dcterms:created xsi:type="dcterms:W3CDTF">2023-06-29T07:04:27Z</dcterms:created>
  <dcterms:modified xsi:type="dcterms:W3CDTF">2023-07-20T10:26:30Z</dcterms:modified>
</cp:coreProperties>
</file>